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<sst xmlns="http://schemas.openxmlformats.org/spreadsheetml/2006/main" count="242" uniqueCount="140">
  <si>
    <t xml:space="preserve">                                       </t>
  </si>
  <si>
    <t xml:space="preserve">              ЗАТВЕРДЖЕНО</t>
  </si>
  <si>
    <t xml:space="preserve">                                     </t>
  </si>
  <si>
    <t xml:space="preserve">                                      Наказ Міністерства економічного</t>
  </si>
  <si>
    <t xml:space="preserve">                               розвитку і торгівлі України</t>
  </si>
  <si>
    <t xml:space="preserve">                      від 15.09.2014 N 1106</t>
  </si>
  <si>
    <t xml:space="preserve"> </t>
  </si>
  <si>
    <t xml:space="preserve">ДОДАТОК  </t>
  </si>
  <si>
    <t xml:space="preserve">  до річного плану закупівель</t>
  </si>
  <si>
    <t xml:space="preserve"> (найменування замовника, код за ЄДРПОУ)</t>
  </si>
  <si>
    <r>
      <t xml:space="preserve">                </t>
    </r>
    <r>
      <rPr>
        <sz val="12"/>
        <color indexed="8"/>
        <rFont val="Times New Roman"/>
        <family val="1"/>
      </rPr>
      <t xml:space="preserve"> </t>
    </r>
  </si>
  <si>
    <t>Предмет закупівлі</t>
  </si>
  <si>
    <t>Код КЕКВ      (для бюджетних 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</si>
  <si>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</si>
  <si>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</si>
  <si>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</si>
  <si>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Примітка</t>
  </si>
  <si>
    <t>2210   Предмети, матеріали, обладнання та інвентар</t>
  </si>
  <si>
    <t>Придбання канцелярських товарів, поштових марок</t>
  </si>
  <si>
    <t>липень</t>
  </si>
  <si>
    <t>17.23.1</t>
  </si>
  <si>
    <t>Придбання матеріалів та малоцінних предметів</t>
  </si>
  <si>
    <t>10000,00 (десять тисяч)  грн., в т.ч. ПДВ 1667,00 грн.</t>
  </si>
  <si>
    <t>квітень</t>
  </si>
  <si>
    <t>32.99.1</t>
  </si>
  <si>
    <t>58.19.19</t>
  </si>
  <si>
    <t>Разом</t>
  </si>
  <si>
    <t>2240   Оплата послуг ( крім комунальних)</t>
  </si>
  <si>
    <t>Послуги щодо оренди й експлуатування власної чи взятої у лізинг нерухомості по вул. Володимирська 6/1</t>
  </si>
  <si>
    <t>228000,00 (двісті двадцять вісім тисяч) грн., без ПДВ</t>
  </si>
  <si>
    <t>січень</t>
  </si>
  <si>
    <t>68.20.1</t>
  </si>
  <si>
    <t>Послуги  (консультативні)  з  системного  супроводу      (Іс-Про)</t>
  </si>
  <si>
    <t>27880,00 (двадцять сім  вісімсот вісімдесят) грн., без ПДВ</t>
  </si>
  <si>
    <t>62.02.3</t>
  </si>
  <si>
    <t>Послуги  (консультативні)  з  системного  супроводу інформаційної системи управління  бюджетом "1С Підприємство"</t>
  </si>
  <si>
    <t>березень</t>
  </si>
  <si>
    <t>72.50.1</t>
  </si>
  <si>
    <t>Установлення програмного забезпечення, баз даних, підтримка сайту</t>
  </si>
  <si>
    <t>63.11.1</t>
  </si>
  <si>
    <t xml:space="preserve"> Слідча діяльність та забезпечення безпеки (діяльність з нагляду, охорони та інших видів захисту) Оплата за охорону ВДСО УДСО.</t>
  </si>
  <si>
    <t>74.60.0</t>
  </si>
  <si>
    <t>2270  Оплата комунальних послуг та енергоносіїв</t>
  </si>
  <si>
    <t>Пара та гаряча вода, постачання пари та гарячої води</t>
  </si>
  <si>
    <t>35.30.1</t>
  </si>
  <si>
    <t>Обробляння та розподіляння води трубопроводами                                 (комунальне та побутове водопостачання)</t>
  </si>
  <si>
    <t>2000,00 (дві тисячі) грн., в т.ч. ПДВ 333,00 грн.</t>
  </si>
  <si>
    <t>36.00.2</t>
  </si>
  <si>
    <t>енергія електрична (енергія електрична, послуги щодо передавання та розподіляння електричної енергії)</t>
  </si>
  <si>
    <t>35.11.1</t>
  </si>
  <si>
    <t>3110 Придбання і предметів довгострокового користування обладнання та інвентар</t>
  </si>
  <si>
    <t>Музейне обладнання</t>
  </si>
  <si>
    <t>31.09.1</t>
  </si>
  <si>
    <t>3140 Реконструкція та реставрація</t>
  </si>
  <si>
    <t xml:space="preserve">Реставрація пам'яток культури, історії та архітектури  </t>
  </si>
  <si>
    <t>91.02.1</t>
  </si>
  <si>
    <t>Всього:</t>
  </si>
  <si>
    <t xml:space="preserve"> Голова комітету з конкурсних торгів</t>
  </si>
  <si>
    <t>А.Б. Мартиненко</t>
  </si>
  <si>
    <t xml:space="preserve">  (прізвище, ініціали)</t>
  </si>
  <si>
    <t xml:space="preserve"> Секретар комітету з конкурсних торгів</t>
  </si>
  <si>
    <t>В.П. Чорновол</t>
  </si>
  <si>
    <t xml:space="preserve"> на 2016 рік</t>
  </si>
  <si>
    <r>
      <t xml:space="preserve"> ____           Музей історії Десятинної церкви_  38202516__________</t>
    </r>
    <r>
      <rPr>
        <b/>
        <sz val="12"/>
        <color indexed="8"/>
        <rFont val="Times New Roman"/>
        <family val="1"/>
      </rPr>
      <t xml:space="preserve"> </t>
    </r>
  </si>
  <si>
    <t xml:space="preserve">                 </t>
  </si>
  <si>
    <t>Джерело фінансування</t>
  </si>
  <si>
    <t>ЗАТВЕРДЖЕНО</t>
  </si>
  <si>
    <t xml:space="preserve">Наказ Міністерства економіки України </t>
  </si>
  <si>
    <t xml:space="preserve">                                      </t>
  </si>
  <si>
    <t xml:space="preserve">26.07.2010  N 922 </t>
  </si>
  <si>
    <t xml:space="preserve">                                   </t>
  </si>
  <si>
    <t>(у редакції наказу Міністерства економічного</t>
  </si>
  <si>
    <t>розвитку і торгівлі України від 27.12.2011 N 428)</t>
  </si>
  <si>
    <t xml:space="preserve">Річний план </t>
  </si>
  <si>
    <r>
      <t xml:space="preserve">                                  ________           Музей історії Десятинної церкви_  38202516____________________</t>
    </r>
    <r>
      <rPr>
        <b/>
        <sz val="13"/>
        <color indexed="8"/>
        <rFont val="Times New Roman"/>
        <family val="1"/>
      </rPr>
      <t xml:space="preserve"> </t>
    </r>
  </si>
  <si>
    <t xml:space="preserve">                     (найменування замовника,  ідентифікаційний код за ЄДРПОУ)</t>
  </si>
  <si>
    <t>Підрозділ (и) особа (и), яких планується залучити до підготовки документації конкурсних торгів (запиту цінових пропозицій, кваліфікаційної документації)</t>
  </si>
  <si>
    <t xml:space="preserve"> Затверджений рішенням     комітету     з     конкурсних    торгів  від  19 лютого 2015 року    N 1. </t>
  </si>
  <si>
    <t xml:space="preserve">Голова комітету з конкурсних торгів           </t>
  </si>
  <si>
    <t xml:space="preserve">__________________       </t>
  </si>
  <si>
    <t xml:space="preserve">  А.Б. Мартиненко   </t>
  </si>
  <si>
    <t>(підпис)</t>
  </si>
  <si>
    <t xml:space="preserve">                 (прізвище, ініціали)</t>
  </si>
  <si>
    <t>Секретар комітету з конкурсних торгів</t>
  </si>
  <si>
    <t xml:space="preserve">_____________________ </t>
  </si>
  <si>
    <t xml:space="preserve">  В.П.Чорновол    </t>
  </si>
  <si>
    <t>закупівель на 2016 рік</t>
  </si>
  <si>
    <t>10000,00 (десять тисяч) грн., в т.ч. ПДВ 1667,00 грн.</t>
  </si>
  <si>
    <t xml:space="preserve">41700,00 (сорок одна тисяча сімсот) грн., в т.ч. ПДВ 6951,39 грн. </t>
  </si>
  <si>
    <t>35100,00 (тридцять п'ять тисяч сто) грн., в т.ч. ПДВ 5851,17 грн.</t>
  </si>
  <si>
    <t xml:space="preserve">Виготовленя екскурсійних квитків                              </t>
  </si>
  <si>
    <t xml:space="preserve">5000,00  (п'ять тисяч) грн.,  в т.ч. ПДВ 833,50 грн.      </t>
  </si>
  <si>
    <t>2400,00 (дві тисячі) грн., без ПДВ</t>
  </si>
  <si>
    <t>Послуги  (консультативні)  з  системного  супроводу     "КП "М.Е.Doc IS Звітність"</t>
  </si>
  <si>
    <t>1720,00 одна тисяча сімсот десять) грн., без ПДВ</t>
  </si>
  <si>
    <t>Ремонтування іншого устаткування</t>
  </si>
  <si>
    <t>30000,00 (тридцять тисяч) грн.,  без ПДВ</t>
  </si>
  <si>
    <t>Послуги з технічного обслуговування і ремонту конторських, лічильних машин та комп'ютерної техніки (заправка картриджей, обслуговування програмного забезпечення)</t>
  </si>
  <si>
    <t>33.19.1</t>
  </si>
  <si>
    <t>Послуги телекомунікаційні, інші</t>
  </si>
  <si>
    <t>8000,00 (вісім тисяча) грн.,  без ПДВ</t>
  </si>
  <si>
    <t>61.90</t>
  </si>
  <si>
    <t xml:space="preserve">8000,00 (вісім тисяч) грн.,                          в т.ч. ПДВ 1333,60 грн.       </t>
  </si>
  <si>
    <t xml:space="preserve">25500,00 (двадцять п'ять тисяч  п'ятсот) грн.,                         в т.ч. ПДВ 4250,85 грн.                      </t>
  </si>
  <si>
    <t>25000,00 (двадцять п'ять тисяч) грн., в т.ч. ПДВ 4167,50 грн.</t>
  </si>
  <si>
    <t xml:space="preserve"> Затверджений рішенням комітету з конкурсних торгів від  2 лютого 2016 року  N 1. </t>
  </si>
  <si>
    <t xml:space="preserve">6600,00 (шість тисяч шістсот) грн.,   в т.ч. ПДВ 1100,22 грн.   </t>
  </si>
  <si>
    <t>30000,00 (тридцять тисяч) грн.,            в т.ч.ПДВ 5001,00 грн.</t>
  </si>
  <si>
    <t xml:space="preserve"> на 2017 рік</t>
  </si>
  <si>
    <t xml:space="preserve">12700,00 (дванадцять тисяч сімсот) грн.,   в т.ч. ПДВ 2117,09 грн.   </t>
  </si>
  <si>
    <t>Придбання інформаційного бюлетеня "OPUS MIXTUM"</t>
  </si>
  <si>
    <t xml:space="preserve">30000,00  (тридцять тисяч) грн.,  в т.ч. ПДВ 5001,00 грн.      </t>
  </si>
  <si>
    <t>300000,00 (триста тисяч) грн., без ПДВ</t>
  </si>
  <si>
    <t>2000,00 (дві тисячі) грн., без ПДВ</t>
  </si>
  <si>
    <t xml:space="preserve"> Затверджений рішенням комітету з конкурсних торгів від 11 січня 2017 року  N 1. </t>
  </si>
  <si>
    <t xml:space="preserve">13800,00 (тринадцять  тисяч  вісімсот) грн.,                         в т.ч. ПДВ 2300,46 грн.                      </t>
  </si>
  <si>
    <t>8020,00 (тридцять тисяч) грн., в т.ч. ПДВ 1336,94 грн.</t>
  </si>
  <si>
    <t xml:space="preserve">52000,00 (п'ятдесят дві тисячі) грн., в т.ч. ПДВ 8668,40 грн. </t>
  </si>
  <si>
    <t>34500,00 (тридцять чотири тисячі п'ятьсот) грн., в т.ч. ПДВ 5751,15 грн.</t>
  </si>
  <si>
    <t>18.12.1</t>
  </si>
  <si>
    <t>12100,00 (дванадцять тисяч сто)  грн., в т.ч. ПДВ 1166,90 грн.</t>
  </si>
  <si>
    <t>Послуги  (консультативні)  з  системного  супроводу   (Іс-Про)</t>
  </si>
  <si>
    <t>Послуги  (консультативні)  з  системного  супроводу "КП "М.Е.Doc IS Звітність"</t>
  </si>
  <si>
    <t>Код
ДК 016-2010</t>
  </si>
  <si>
    <t>30192700-8</t>
  </si>
  <si>
    <t xml:space="preserve">Код ДК 021-2015(CPV) </t>
  </si>
  <si>
    <t>22458000-5</t>
  </si>
  <si>
    <t>70220000-9</t>
  </si>
  <si>
    <t>72200000-7</t>
  </si>
  <si>
    <t>50300000-8</t>
  </si>
  <si>
    <t>Встановлення програмного забезпечення, баз даних, підтримка сайту</t>
  </si>
  <si>
    <t>71356300-1</t>
  </si>
  <si>
    <t>79710000-4</t>
  </si>
  <si>
    <t>09320000-8</t>
  </si>
  <si>
    <t>65100000-4</t>
  </si>
  <si>
    <t>65310000-9</t>
  </si>
  <si>
    <r>
      <t xml:space="preserve">               </t>
    </r>
    <r>
      <rPr>
        <u val="single"/>
        <sz val="12"/>
        <color indexed="8"/>
        <rFont val="Times New Roman"/>
        <family val="1"/>
      </rPr>
      <t>В.П. Чорновол</t>
    </r>
  </si>
  <si>
    <t>грудень</t>
  </si>
  <si>
    <t>28200,00 (тридцять тисяч) грн., в т.ч.ПДВ 5001,00 грн.</t>
  </si>
  <si>
    <t>4200,00 (дві тисячі чотириста) грн., без ПДВ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</si>
</sst>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8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0"/>
      <color indexed="12"/>
      <name val="Arial Cyr"/>
      <family val="0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u val="single"/>
      <sz val="13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63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double"/>
      <bottom style="double"/>
    </border>
    <border>
      <left style="double">
        <color indexed="23"/>
      </left>
      <right style="double">
        <color indexed="23"/>
      </right>
      <top style="double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15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left" vertical="center" wrapText="1"/>
    </xf>
    <xf numFmtId="0" fontId="2" fillId="0" borderId="2" xfId="18" applyFont="1" applyBorder="1" applyAlignment="1">
      <alignment vertical="center"/>
      <protection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2" fontId="9" fillId="0" borderId="2" xfId="18" applyNumberFormat="1" applyFont="1" applyFill="1" applyBorder="1" applyAlignment="1">
      <alignment horizontal="right"/>
      <protection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 horizontal="left" vertical="center" wrapText="1"/>
    </xf>
    <xf numFmtId="14" fontId="2" fillId="0" borderId="2" xfId="18" applyNumberFormat="1" applyFont="1" applyBorder="1" applyAlignment="1">
      <alignment vertical="center"/>
      <protection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2" fontId="9" fillId="0" borderId="2" xfId="0" applyNumberFormat="1" applyFont="1" applyBorder="1" applyAlignment="1">
      <alignment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2" fontId="9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/>
    </xf>
    <xf numFmtId="0" fontId="2" fillId="0" borderId="2" xfId="18" applyFont="1" applyBorder="1" applyAlignment="1">
      <alignment horizontal="left" vertical="center" wrapText="1"/>
      <protection/>
    </xf>
    <xf numFmtId="0" fontId="0" fillId="0" borderId="2" xfId="0" applyBorder="1" applyAlignment="1">
      <alignment/>
    </xf>
    <xf numFmtId="2" fontId="12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49" fontId="2" fillId="0" borderId="3" xfId="18" applyNumberFormat="1" applyFont="1" applyFill="1" applyBorder="1" applyAlignment="1">
      <alignment horizontal="left" vertical="center" wrapText="1"/>
      <protection/>
    </xf>
    <xf numFmtId="49" fontId="2" fillId="0" borderId="3" xfId="18" applyNumberFormat="1" applyFont="1" applyBorder="1" applyAlignment="1">
      <alignment horizontal="left" vertical="center" wrapText="1"/>
      <protection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9" fillId="0" borderId="3" xfId="18" applyFont="1" applyBorder="1" applyAlignment="1">
      <alignment horizontal="left"/>
      <protection/>
    </xf>
    <xf numFmtId="0" fontId="2" fillId="0" borderId="2" xfId="18" applyFont="1" applyBorder="1" applyAlignment="1">
      <alignment vertical="center" wrapText="1"/>
      <protection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18" applyFont="1" applyBorder="1">
      <alignment/>
      <protection/>
    </xf>
    <xf numFmtId="0" fontId="2" fillId="0" borderId="2" xfId="18" applyFont="1" applyBorder="1" applyAlignment="1">
      <alignment horizontal="left" vertical="center" wrapText="1"/>
      <protection/>
    </xf>
    <xf numFmtId="49" fontId="2" fillId="0" borderId="2" xfId="18" applyNumberFormat="1" applyFont="1" applyFill="1" applyBorder="1" applyAlignment="1">
      <alignment horizontal="left" vertical="center" wrapText="1"/>
      <protection/>
    </xf>
    <xf numFmtId="0" fontId="9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15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0" fillId="0" borderId="0" xfId="0" applyFont="1" applyAlignment="1">
      <alignment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2" fontId="24" fillId="0" borderId="2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2" fillId="0" borderId="6" xfId="0" applyFont="1" applyFill="1" applyBorder="1" applyAlignment="1">
      <alignment vertical="top" wrapText="1"/>
    </xf>
    <xf numFmtId="0" fontId="15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6" fillId="0" borderId="2" xfId="0" applyFont="1" applyBorder="1" applyAlignment="1">
      <alignment/>
    </xf>
    <xf numFmtId="0" fontId="2" fillId="0" borderId="7" xfId="0" applyFont="1" applyBorder="1" applyAlignment="1">
      <alignment horizontal="left" vertical="center"/>
    </xf>
    <xf numFmtId="0" fontId="2" fillId="0" borderId="8" xfId="18" applyFont="1" applyBorder="1" applyAlignment="1">
      <alignment vertical="center"/>
      <protection/>
    </xf>
    <xf numFmtId="0" fontId="2" fillId="0" borderId="2" xfId="0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18" applyFont="1" applyBorder="1" applyAlignment="1">
      <alignment vertical="center" wrapText="1"/>
      <protection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top" wrapText="1"/>
    </xf>
    <xf numFmtId="0" fontId="27" fillId="0" borderId="2" xfId="0" applyFont="1" applyBorder="1" applyAlignment="1">
      <alignment/>
    </xf>
    <xf numFmtId="0" fontId="27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7" xfId="18" applyFont="1" applyBorder="1" applyAlignment="1">
      <alignment horizontal="left"/>
      <protection/>
    </xf>
    <xf numFmtId="0" fontId="9" fillId="0" borderId="10" xfId="18" applyFont="1" applyBorder="1" applyAlignment="1">
      <alignment horizontal="left"/>
      <protection/>
    </xf>
    <xf numFmtId="0" fontId="20" fillId="0" borderId="0" xfId="0" applyFont="1" applyAlignment="1">
      <alignment horizontal="center"/>
    </xf>
    <xf numFmtId="0" fontId="9" fillId="0" borderId="3" xfId="18" applyFont="1" applyBorder="1" applyAlignment="1">
      <alignment horizontal="left"/>
      <protection/>
    </xf>
    <xf numFmtId="0" fontId="9" fillId="0" borderId="2" xfId="18" applyFont="1" applyBorder="1" applyAlignment="1">
      <alignment horizontal="left"/>
      <protection/>
    </xf>
    <xf numFmtId="0" fontId="1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3" borderId="0" xfId="0" applyFont="1" applyFill="1" applyAlignment="1">
      <alignment horizontal="left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9" fillId="0" borderId="7" xfId="18" applyFont="1" applyBorder="1" applyAlignment="1">
      <alignment/>
      <protection/>
    </xf>
    <xf numFmtId="0" fontId="9" fillId="0" borderId="10" xfId="18" applyFont="1" applyBorder="1" applyAlignment="1">
      <alignment/>
      <protection/>
    </xf>
    <xf numFmtId="0" fontId="9" fillId="0" borderId="3" xfId="18" applyFont="1" applyBorder="1" applyAlignment="1">
      <alignment/>
      <protection/>
    </xf>
    <xf numFmtId="0" fontId="20" fillId="0" borderId="0" xfId="0" applyFont="1" applyAlignment="1">
      <alignment horizontal="left"/>
    </xf>
    <xf numFmtId="0" fontId="25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75" zoomScaleNormal="75" workbookViewId="0" topLeftCell="A20">
      <selection activeCell="M22" sqref="M22"/>
    </sheetView>
  </sheetViews>
  <sheetFormatPr defaultColWidth="9.00390625" defaultRowHeight="12.75"/>
  <cols>
    <col min="1" max="1" width="29.75390625" style="0" customWidth="1"/>
    <col min="2" max="2" width="7.125" style="0" customWidth="1"/>
    <col min="3" max="3" width="27.00390625" style="0" customWidth="1"/>
    <col min="4" max="4" width="9.125" style="0" customWidth="1"/>
    <col min="5" max="5" width="10.125" style="0" customWidth="1"/>
    <col min="6" max="6" width="16.25390625" style="0" customWidth="1"/>
  </cols>
  <sheetData>
    <row r="1" spans="1:5" ht="15.75">
      <c r="A1" s="1" t="s">
        <v>0</v>
      </c>
      <c r="B1" s="2"/>
      <c r="C1" s="95" t="s">
        <v>1</v>
      </c>
      <c r="D1" s="95"/>
      <c r="E1" s="95"/>
    </row>
    <row r="2" spans="1:5" ht="15.75">
      <c r="A2" s="1" t="s">
        <v>2</v>
      </c>
      <c r="B2" s="3"/>
      <c r="C2" s="95" t="s">
        <v>3</v>
      </c>
      <c r="D2" s="95"/>
      <c r="E2" s="95"/>
    </row>
    <row r="3" spans="1:5" ht="15.75">
      <c r="A3" s="1"/>
      <c r="B3" s="3"/>
      <c r="C3" s="96" t="s">
        <v>4</v>
      </c>
      <c r="D3" s="96"/>
      <c r="E3" s="96"/>
    </row>
    <row r="4" spans="1:5" ht="15.75">
      <c r="A4" s="1"/>
      <c r="B4" s="3"/>
      <c r="C4" s="96" t="s">
        <v>5</v>
      </c>
      <c r="D4" s="96"/>
      <c r="E4" s="96"/>
    </row>
    <row r="5" spans="1:5" ht="8.25" customHeight="1">
      <c r="A5" s="4"/>
      <c r="B5" s="3"/>
      <c r="C5" s="3"/>
      <c r="D5" s="97"/>
      <c r="E5" s="97"/>
    </row>
    <row r="6" spans="1:5" ht="15.75">
      <c r="A6" s="98" t="s">
        <v>7</v>
      </c>
      <c r="B6" s="98"/>
      <c r="C6" s="98"/>
      <c r="D6" s="98"/>
      <c r="E6" s="98"/>
    </row>
    <row r="7" spans="1:5" ht="15.75">
      <c r="A7" s="98" t="s">
        <v>8</v>
      </c>
      <c r="B7" s="98"/>
      <c r="C7" s="98"/>
      <c r="D7" s="98"/>
      <c r="E7" s="98"/>
    </row>
    <row r="8" spans="1:5" ht="15.75">
      <c r="A8" s="98" t="s">
        <v>108</v>
      </c>
      <c r="B8" s="98"/>
      <c r="C8" s="98"/>
      <c r="D8" s="98"/>
      <c r="E8" s="98"/>
    </row>
    <row r="9" spans="1:5" ht="15.75">
      <c r="A9" s="99" t="s">
        <v>63</v>
      </c>
      <c r="B9" s="98"/>
      <c r="C9" s="98"/>
      <c r="D9" s="98"/>
      <c r="E9" s="98"/>
    </row>
    <row r="10" spans="1:5" ht="10.5" customHeight="1">
      <c r="A10" s="100" t="s">
        <v>9</v>
      </c>
      <c r="B10" s="100"/>
      <c r="C10" s="100"/>
      <c r="D10" s="100"/>
      <c r="E10" s="100"/>
    </row>
    <row r="11" spans="1:5" ht="15.75">
      <c r="A11" s="101" t="s">
        <v>64</v>
      </c>
      <c r="B11" s="101"/>
      <c r="C11" s="101"/>
      <c r="D11" s="101"/>
      <c r="E11" s="101"/>
    </row>
    <row r="12" spans="1:6" ht="157.5">
      <c r="A12" s="5" t="s">
        <v>11</v>
      </c>
      <c r="B12" s="77" t="s">
        <v>12</v>
      </c>
      <c r="C12" s="6" t="s">
        <v>13</v>
      </c>
      <c r="D12" s="6" t="s">
        <v>15</v>
      </c>
      <c r="E12" s="6" t="s">
        <v>123</v>
      </c>
      <c r="F12" s="6" t="s">
        <v>125</v>
      </c>
    </row>
    <row r="13" spans="1:6" ht="15.75">
      <c r="A13" s="39">
        <v>1</v>
      </c>
      <c r="B13" s="40">
        <v>2</v>
      </c>
      <c r="C13" s="40">
        <v>4</v>
      </c>
      <c r="D13" s="40">
        <v>6</v>
      </c>
      <c r="E13" s="40">
        <v>8</v>
      </c>
      <c r="F13" s="40">
        <v>9</v>
      </c>
    </row>
    <row r="14" spans="1:6" ht="15.75">
      <c r="A14" s="102" t="s">
        <v>17</v>
      </c>
      <c r="B14" s="103"/>
      <c r="C14" s="103"/>
      <c r="D14" s="41"/>
      <c r="E14" s="41"/>
      <c r="F14" s="41"/>
    </row>
    <row r="15" spans="1:6" ht="44.25" customHeight="1">
      <c r="A15" s="25" t="s">
        <v>18</v>
      </c>
      <c r="B15" s="9">
        <v>2210</v>
      </c>
      <c r="C15" s="69" t="s">
        <v>109</v>
      </c>
      <c r="D15" s="65" t="s">
        <v>19</v>
      </c>
      <c r="E15" s="26" t="s">
        <v>20</v>
      </c>
      <c r="F15" s="26" t="s">
        <v>124</v>
      </c>
    </row>
    <row r="16" spans="1:6" ht="43.5" customHeight="1">
      <c r="A16" s="25" t="s">
        <v>21</v>
      </c>
      <c r="B16" s="9">
        <v>2210</v>
      </c>
      <c r="C16" s="69" t="s">
        <v>120</v>
      </c>
      <c r="D16" s="65" t="s">
        <v>23</v>
      </c>
      <c r="E16" s="26" t="s">
        <v>24</v>
      </c>
      <c r="F16" s="26"/>
    </row>
    <row r="17" spans="1:6" ht="30.75" customHeight="1">
      <c r="A17" s="25" t="s">
        <v>110</v>
      </c>
      <c r="B17" s="11">
        <v>2210</v>
      </c>
      <c r="C17" s="12" t="s">
        <v>111</v>
      </c>
      <c r="D17" s="66" t="s">
        <v>137</v>
      </c>
      <c r="E17" s="78" t="s">
        <v>119</v>
      </c>
      <c r="F17" s="78" t="s">
        <v>126</v>
      </c>
    </row>
    <row r="18" spans="1:6" ht="15.75">
      <c r="A18" s="42" t="s">
        <v>26</v>
      </c>
      <c r="B18" s="15">
        <v>2210</v>
      </c>
      <c r="C18" s="16">
        <v>54800</v>
      </c>
      <c r="D18" s="67"/>
      <c r="E18" s="41"/>
      <c r="F18" s="41"/>
    </row>
    <row r="19" spans="1:6" ht="15.75">
      <c r="A19" s="102" t="s">
        <v>27</v>
      </c>
      <c r="B19" s="103"/>
      <c r="C19" s="105"/>
      <c r="D19" s="67"/>
      <c r="E19" s="18"/>
      <c r="F19" s="18"/>
    </row>
    <row r="20" spans="1:6" ht="60.75" customHeight="1">
      <c r="A20" s="88" t="s">
        <v>28</v>
      </c>
      <c r="B20" s="11">
        <v>2240</v>
      </c>
      <c r="C20" s="19" t="s">
        <v>112</v>
      </c>
      <c r="D20" s="66" t="s">
        <v>30</v>
      </c>
      <c r="E20" s="20" t="s">
        <v>31</v>
      </c>
      <c r="F20" s="20" t="s">
        <v>127</v>
      </c>
    </row>
    <row r="21" spans="1:6" ht="48" customHeight="1">
      <c r="A21" s="89" t="s">
        <v>121</v>
      </c>
      <c r="B21" s="86">
        <v>2240</v>
      </c>
      <c r="C21" s="19" t="s">
        <v>33</v>
      </c>
      <c r="D21" s="66" t="s">
        <v>30</v>
      </c>
      <c r="E21" s="21" t="s">
        <v>34</v>
      </c>
      <c r="F21" s="80" t="s">
        <v>128</v>
      </c>
    </row>
    <row r="22" spans="1:6" ht="78.75">
      <c r="A22" s="22" t="s">
        <v>35</v>
      </c>
      <c r="B22" s="86">
        <v>2240</v>
      </c>
      <c r="C22" s="19" t="s">
        <v>139</v>
      </c>
      <c r="D22" s="66" t="s">
        <v>30</v>
      </c>
      <c r="E22" s="81" t="s">
        <v>34</v>
      </c>
      <c r="F22" s="80" t="s">
        <v>128</v>
      </c>
    </row>
    <row r="23" spans="1:6" ht="51" customHeight="1">
      <c r="A23" s="89" t="s">
        <v>122</v>
      </c>
      <c r="B23" s="86">
        <v>2240</v>
      </c>
      <c r="C23" s="19" t="s">
        <v>113</v>
      </c>
      <c r="D23" s="66" t="s">
        <v>23</v>
      </c>
      <c r="E23" s="85" t="s">
        <v>34</v>
      </c>
      <c r="F23" s="80" t="s">
        <v>128</v>
      </c>
    </row>
    <row r="24" spans="1:6" ht="111" customHeight="1">
      <c r="A24" s="90" t="s">
        <v>97</v>
      </c>
      <c r="B24" s="86">
        <v>2240</v>
      </c>
      <c r="C24" s="23" t="s">
        <v>138</v>
      </c>
      <c r="D24" s="84" t="s">
        <v>23</v>
      </c>
      <c r="E24" s="83" t="s">
        <v>37</v>
      </c>
      <c r="F24" s="93" t="s">
        <v>129</v>
      </c>
    </row>
    <row r="25" spans="1:6" ht="44.25" customHeight="1">
      <c r="A25" s="47" t="s">
        <v>130</v>
      </c>
      <c r="B25" s="86">
        <v>2240</v>
      </c>
      <c r="C25" s="23" t="s">
        <v>102</v>
      </c>
      <c r="D25" s="66" t="s">
        <v>23</v>
      </c>
      <c r="E25" s="82" t="s">
        <v>39</v>
      </c>
      <c r="F25" s="92" t="s">
        <v>131</v>
      </c>
    </row>
    <row r="26" spans="1:6" ht="93.75" customHeight="1">
      <c r="A26" s="91" t="s">
        <v>40</v>
      </c>
      <c r="B26" s="87">
        <v>2240</v>
      </c>
      <c r="C26" s="23" t="s">
        <v>115</v>
      </c>
      <c r="D26" s="66" t="s">
        <v>30</v>
      </c>
      <c r="E26" s="21" t="s">
        <v>41</v>
      </c>
      <c r="F26" s="92" t="s">
        <v>132</v>
      </c>
    </row>
    <row r="27" spans="1:6" ht="45" customHeight="1">
      <c r="A27" s="47" t="s">
        <v>95</v>
      </c>
      <c r="B27" s="11">
        <v>2240</v>
      </c>
      <c r="C27" s="23" t="s">
        <v>116</v>
      </c>
      <c r="D27" s="66"/>
      <c r="E27" s="74" t="s">
        <v>98</v>
      </c>
      <c r="F27" s="74"/>
    </row>
    <row r="28" spans="1:7" ht="15.75">
      <c r="A28" s="48" t="s">
        <v>26</v>
      </c>
      <c r="B28" s="15">
        <v>2240</v>
      </c>
      <c r="C28" s="24">
        <v>392100</v>
      </c>
      <c r="D28" s="67"/>
      <c r="E28" s="18"/>
      <c r="F28" s="18"/>
      <c r="G28" s="70"/>
    </row>
    <row r="29" spans="1:6" ht="15.75">
      <c r="A29" s="102" t="s">
        <v>42</v>
      </c>
      <c r="B29" s="103"/>
      <c r="C29" s="105"/>
      <c r="D29" s="67"/>
      <c r="E29" s="18"/>
      <c r="F29" s="18"/>
    </row>
    <row r="30" spans="1:6" ht="46.5" customHeight="1">
      <c r="A30" s="49" t="s">
        <v>43</v>
      </c>
      <c r="B30" s="11">
        <v>2271</v>
      </c>
      <c r="C30" s="23" t="s">
        <v>117</v>
      </c>
      <c r="D30" s="66" t="s">
        <v>30</v>
      </c>
      <c r="E30" s="13" t="s">
        <v>44</v>
      </c>
      <c r="F30" s="80" t="s">
        <v>133</v>
      </c>
    </row>
    <row r="31" spans="1:6" ht="58.5" customHeight="1">
      <c r="A31" s="49" t="s">
        <v>45</v>
      </c>
      <c r="B31" s="11">
        <v>2272</v>
      </c>
      <c r="C31" s="23" t="s">
        <v>46</v>
      </c>
      <c r="D31" s="66" t="s">
        <v>30</v>
      </c>
      <c r="E31" s="13" t="s">
        <v>47</v>
      </c>
      <c r="F31" s="13" t="s">
        <v>134</v>
      </c>
    </row>
    <row r="32" spans="1:6" ht="57" customHeight="1">
      <c r="A32" s="47" t="s">
        <v>48</v>
      </c>
      <c r="B32" s="11">
        <v>2273</v>
      </c>
      <c r="C32" s="23" t="s">
        <v>118</v>
      </c>
      <c r="D32" s="66" t="s">
        <v>30</v>
      </c>
      <c r="E32" s="13" t="s">
        <v>49</v>
      </c>
      <c r="F32" s="13" t="s">
        <v>135</v>
      </c>
    </row>
    <row r="33" spans="1:6" ht="15.75">
      <c r="A33" s="48" t="s">
        <v>26</v>
      </c>
      <c r="B33" s="15">
        <v>2270</v>
      </c>
      <c r="C33" s="24">
        <v>88500</v>
      </c>
      <c r="D33" s="67"/>
      <c r="E33" s="18"/>
      <c r="F33" s="18"/>
    </row>
    <row r="34" spans="1:6" ht="15.75">
      <c r="A34" s="48"/>
      <c r="B34" s="15"/>
      <c r="C34" s="24"/>
      <c r="D34" s="18"/>
      <c r="E34" s="18"/>
      <c r="F34" s="18"/>
    </row>
    <row r="35" spans="1:5" ht="15.75">
      <c r="A35" s="106" t="s">
        <v>50</v>
      </c>
      <c r="B35" s="106"/>
      <c r="C35" s="106"/>
      <c r="D35" s="106"/>
      <c r="E35" s="106"/>
    </row>
    <row r="36" spans="1:6" ht="45" customHeight="1">
      <c r="A36" s="25" t="s">
        <v>51</v>
      </c>
      <c r="B36" s="9">
        <v>3110</v>
      </c>
      <c r="C36" s="23" t="s">
        <v>87</v>
      </c>
      <c r="D36" s="65" t="s">
        <v>19</v>
      </c>
      <c r="E36" s="26" t="s">
        <v>52</v>
      </c>
      <c r="F36" s="26"/>
    </row>
    <row r="37" spans="1:6" ht="15.75">
      <c r="A37" s="48" t="s">
        <v>26</v>
      </c>
      <c r="B37" s="51">
        <v>3110</v>
      </c>
      <c r="C37" s="27">
        <v>10000</v>
      </c>
      <c r="D37" s="10"/>
      <c r="E37" s="18"/>
      <c r="F37" s="18"/>
    </row>
    <row r="38" spans="1:6" ht="15.75" customHeight="1">
      <c r="A38" s="42" t="s">
        <v>56</v>
      </c>
      <c r="B38" s="52"/>
      <c r="C38" s="24">
        <f>C18+C28+C33+C37</f>
        <v>545400</v>
      </c>
      <c r="D38" s="18"/>
      <c r="E38" s="18"/>
      <c r="F38" s="18"/>
    </row>
    <row r="39" spans="1:5" ht="15.75">
      <c r="A39" s="32"/>
      <c r="B39" s="33"/>
      <c r="C39" s="33"/>
      <c r="D39" s="33"/>
      <c r="E39" s="33"/>
    </row>
    <row r="40" spans="1:5" ht="15.75">
      <c r="A40" s="107" t="s">
        <v>114</v>
      </c>
      <c r="B40" s="107"/>
      <c r="C40" s="107"/>
      <c r="D40" s="107"/>
      <c r="E40" s="107"/>
    </row>
    <row r="41" spans="1:5" ht="15.75">
      <c r="A41" s="34"/>
      <c r="B41" s="34"/>
      <c r="C41" s="34"/>
      <c r="D41" s="34"/>
      <c r="E41" s="34"/>
    </row>
    <row r="42" spans="1:6" ht="15.75">
      <c r="A42" s="32" t="s">
        <v>57</v>
      </c>
      <c r="B42" s="33"/>
      <c r="C42" s="33"/>
      <c r="D42" s="104" t="s">
        <v>58</v>
      </c>
      <c r="E42" s="104"/>
      <c r="F42" s="104"/>
    </row>
    <row r="43" spans="1:5" ht="10.5" customHeight="1">
      <c r="A43" s="32"/>
      <c r="B43" s="33"/>
      <c r="C43" s="33"/>
      <c r="D43" s="76"/>
      <c r="E43" s="33"/>
    </row>
    <row r="44" spans="1:5" ht="15.75">
      <c r="A44" s="53"/>
      <c r="B44" s="33"/>
      <c r="C44" s="33"/>
      <c r="D44" s="33"/>
      <c r="E44" s="33"/>
    </row>
    <row r="45" spans="1:6" ht="15.75">
      <c r="A45" s="32" t="s">
        <v>60</v>
      </c>
      <c r="B45" s="33"/>
      <c r="C45" s="33"/>
      <c r="D45" s="94" t="s">
        <v>136</v>
      </c>
      <c r="E45" s="94"/>
      <c r="F45" s="94"/>
    </row>
    <row r="46" spans="1:5" ht="9" customHeight="1">
      <c r="A46" s="32"/>
      <c r="B46" s="33"/>
      <c r="C46" s="33"/>
      <c r="D46" s="75"/>
      <c r="E46" s="33"/>
    </row>
    <row r="47" spans="1:5" ht="15">
      <c r="A47" s="53"/>
      <c r="B47" s="53"/>
      <c r="C47" s="53"/>
      <c r="D47" s="53"/>
      <c r="E47" s="53"/>
    </row>
    <row r="48" spans="1:5" ht="15">
      <c r="A48" s="53"/>
      <c r="B48" s="53"/>
      <c r="C48" s="53"/>
      <c r="D48" s="53"/>
      <c r="E48" s="53"/>
    </row>
    <row r="49" spans="1:5" ht="15">
      <c r="A49" s="53"/>
      <c r="B49" s="53"/>
      <c r="C49" s="53"/>
      <c r="D49" s="53"/>
      <c r="E49" s="53"/>
    </row>
    <row r="50" spans="1:5" ht="15">
      <c r="A50" s="53"/>
      <c r="B50" s="53"/>
      <c r="C50" s="53"/>
      <c r="D50" s="53"/>
      <c r="E50" s="53"/>
    </row>
  </sheetData>
  <mergeCells count="18">
    <mergeCell ref="A10:E10"/>
    <mergeCell ref="A11:E11"/>
    <mergeCell ref="A14:C14"/>
    <mergeCell ref="D42:F42"/>
    <mergeCell ref="A19:C19"/>
    <mergeCell ref="A29:C29"/>
    <mergeCell ref="A35:E35"/>
    <mergeCell ref="A40:E40"/>
    <mergeCell ref="D45:F45"/>
    <mergeCell ref="C1:E1"/>
    <mergeCell ref="C2:E2"/>
    <mergeCell ref="C3:E3"/>
    <mergeCell ref="C4:E4"/>
    <mergeCell ref="D5:E5"/>
    <mergeCell ref="A6:E6"/>
    <mergeCell ref="A7:E7"/>
    <mergeCell ref="A8:E8"/>
    <mergeCell ref="A9:E9"/>
  </mergeCells>
  <printOptions/>
  <pageMargins left="0.49" right="0.2" top="0.58" bottom="0.28" header="0.54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4">
      <selection activeCell="A36" sqref="A36"/>
    </sheetView>
  </sheetViews>
  <sheetFormatPr defaultColWidth="9.00390625" defaultRowHeight="12.75"/>
  <cols>
    <col min="1" max="1" width="31.75390625" style="0" customWidth="1"/>
    <col min="2" max="5" width="11.625" style="0" customWidth="1"/>
    <col min="6" max="6" width="13.25390625" style="0" customWidth="1"/>
    <col min="7" max="7" width="25.875" style="0" customWidth="1"/>
    <col min="8" max="8" width="12.00390625" style="0" customWidth="1"/>
  </cols>
  <sheetData>
    <row r="1" spans="1:8" ht="15.75">
      <c r="A1" s="32" t="s">
        <v>0</v>
      </c>
      <c r="B1" s="54"/>
      <c r="C1" s="54"/>
      <c r="D1" s="33"/>
      <c r="E1" s="33"/>
      <c r="F1" s="116" t="s">
        <v>66</v>
      </c>
      <c r="G1" s="116"/>
      <c r="H1" s="116"/>
    </row>
    <row r="2" spans="1:8" ht="15.75">
      <c r="A2" s="32" t="s">
        <v>2</v>
      </c>
      <c r="B2" s="33"/>
      <c r="C2" s="33"/>
      <c r="D2" s="33"/>
      <c r="E2" s="33"/>
      <c r="F2" s="116" t="s">
        <v>67</v>
      </c>
      <c r="G2" s="116"/>
      <c r="H2" s="116"/>
    </row>
    <row r="3" spans="1:8" ht="15.75">
      <c r="A3" s="32" t="s">
        <v>68</v>
      </c>
      <c r="B3" s="33"/>
      <c r="C3" s="33"/>
      <c r="D3" s="33"/>
      <c r="E3" s="33"/>
      <c r="F3" s="116" t="s">
        <v>69</v>
      </c>
      <c r="G3" s="116"/>
      <c r="H3" s="116"/>
    </row>
    <row r="4" spans="1:8" ht="15.75">
      <c r="A4" s="32" t="s">
        <v>70</v>
      </c>
      <c r="B4" s="33"/>
      <c r="C4" s="33"/>
      <c r="D4" s="33"/>
      <c r="E4" s="33"/>
      <c r="F4" s="116" t="s">
        <v>71</v>
      </c>
      <c r="G4" s="116"/>
      <c r="H4" s="116"/>
    </row>
    <row r="5" spans="1:8" ht="15.75">
      <c r="A5" s="55"/>
      <c r="B5" s="33"/>
      <c r="C5" s="33"/>
      <c r="D5" s="33"/>
      <c r="E5" s="33"/>
      <c r="F5" s="116" t="s">
        <v>72</v>
      </c>
      <c r="G5" s="116"/>
      <c r="H5" s="116"/>
    </row>
    <row r="6" spans="1:8" ht="15.75">
      <c r="A6" s="32" t="s">
        <v>2</v>
      </c>
      <c r="B6" s="33"/>
      <c r="C6" s="33"/>
      <c r="D6" s="33"/>
      <c r="E6" s="33"/>
      <c r="F6" s="117"/>
      <c r="G6" s="117"/>
      <c r="H6" s="117"/>
    </row>
    <row r="7" spans="1:8" ht="16.5">
      <c r="A7" s="79" t="s">
        <v>73</v>
      </c>
      <c r="B7" s="79"/>
      <c r="C7" s="79"/>
      <c r="D7" s="79"/>
      <c r="E7" s="79"/>
      <c r="F7" s="79"/>
      <c r="G7" s="79"/>
      <c r="H7" s="79"/>
    </row>
    <row r="8" spans="1:8" ht="16.5">
      <c r="A8" s="79" t="s">
        <v>86</v>
      </c>
      <c r="B8" s="79"/>
      <c r="C8" s="79"/>
      <c r="D8" s="79"/>
      <c r="E8" s="79"/>
      <c r="F8" s="79"/>
      <c r="G8" s="79"/>
      <c r="H8" s="79"/>
    </row>
    <row r="9" spans="1:8" ht="16.5">
      <c r="A9" s="108" t="s">
        <v>74</v>
      </c>
      <c r="B9" s="79"/>
      <c r="C9" s="79"/>
      <c r="D9" s="79"/>
      <c r="E9" s="79"/>
      <c r="F9" s="79"/>
      <c r="G9" s="79"/>
      <c r="H9" s="79"/>
    </row>
    <row r="10" spans="1:8" ht="12.75">
      <c r="A10" s="111" t="s">
        <v>75</v>
      </c>
      <c r="B10" s="111"/>
      <c r="C10" s="111"/>
      <c r="D10" s="111"/>
      <c r="E10" s="111"/>
      <c r="F10" s="111"/>
      <c r="G10" s="111"/>
      <c r="H10" s="111"/>
    </row>
    <row r="11" spans="1:8" ht="6.75" customHeight="1">
      <c r="A11" s="112" t="s">
        <v>10</v>
      </c>
      <c r="B11" s="112"/>
      <c r="C11" s="112"/>
      <c r="D11" s="112"/>
      <c r="E11" s="112"/>
      <c r="F11" s="112"/>
      <c r="G11" s="112"/>
      <c r="H11" s="112"/>
    </row>
    <row r="12" spans="1:8" ht="132" customHeight="1">
      <c r="A12" s="56" t="s">
        <v>11</v>
      </c>
      <c r="B12" s="57" t="s">
        <v>12</v>
      </c>
      <c r="C12" s="57" t="s">
        <v>65</v>
      </c>
      <c r="D12" s="57" t="s">
        <v>13</v>
      </c>
      <c r="E12" s="57" t="s">
        <v>14</v>
      </c>
      <c r="F12" s="58" t="s">
        <v>15</v>
      </c>
      <c r="G12" s="58" t="s">
        <v>76</v>
      </c>
      <c r="H12" s="57" t="s">
        <v>16</v>
      </c>
    </row>
    <row r="13" spans="1:8" ht="14.25">
      <c r="A13" s="7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</row>
    <row r="14" spans="1:8" ht="18" customHeight="1">
      <c r="A14" s="7"/>
      <c r="B14" s="8"/>
      <c r="C14" s="8"/>
      <c r="D14" s="8"/>
      <c r="E14" s="8"/>
      <c r="F14" s="8"/>
      <c r="G14" s="8"/>
      <c r="H14" s="8"/>
    </row>
    <row r="15" spans="1:8" ht="18" customHeight="1">
      <c r="A15" s="7"/>
      <c r="B15" s="8"/>
      <c r="C15" s="8"/>
      <c r="D15" s="8"/>
      <c r="E15" s="8"/>
      <c r="F15" s="8"/>
      <c r="G15" s="8"/>
      <c r="H15" s="8"/>
    </row>
    <row r="16" spans="1:8" ht="18" customHeight="1">
      <c r="A16" s="14" t="s">
        <v>56</v>
      </c>
      <c r="B16" s="30"/>
      <c r="C16" s="17"/>
      <c r="D16" s="31"/>
      <c r="E16" s="18"/>
      <c r="F16" s="18"/>
      <c r="G16" s="18"/>
      <c r="H16" s="18"/>
    </row>
    <row r="17" spans="1:8" ht="14.25" customHeight="1">
      <c r="A17" s="59"/>
      <c r="B17" s="60"/>
      <c r="C17" s="61"/>
      <c r="D17" s="62"/>
      <c r="E17" s="63"/>
      <c r="F17" s="63"/>
      <c r="G17" s="63"/>
      <c r="H17" s="63"/>
    </row>
    <row r="18" spans="1:8" ht="16.5">
      <c r="A18" s="113" t="s">
        <v>77</v>
      </c>
      <c r="B18" s="113"/>
      <c r="C18" s="113"/>
      <c r="D18" s="113"/>
      <c r="E18" s="113"/>
      <c r="F18" s="113"/>
      <c r="G18" s="113"/>
      <c r="H18" s="113"/>
    </row>
    <row r="19" spans="1:8" ht="9.75" customHeight="1">
      <c r="A19" s="34"/>
      <c r="B19" s="34"/>
      <c r="C19" s="34"/>
      <c r="D19" s="34"/>
      <c r="E19" s="34"/>
      <c r="F19" s="34"/>
      <c r="G19" s="34"/>
      <c r="H19" s="34"/>
    </row>
    <row r="20" spans="1:8" ht="16.5">
      <c r="A20" s="35" t="s">
        <v>78</v>
      </c>
      <c r="B20" s="36"/>
      <c r="C20" s="64" t="s">
        <v>79</v>
      </c>
      <c r="D20" s="36"/>
      <c r="E20" s="114" t="s">
        <v>80</v>
      </c>
      <c r="F20" s="114"/>
      <c r="G20" s="33"/>
      <c r="H20" s="33"/>
    </row>
    <row r="21" spans="1:8" ht="15.75">
      <c r="A21" s="32"/>
      <c r="B21" s="33"/>
      <c r="C21" s="110" t="s">
        <v>81</v>
      </c>
      <c r="D21" s="110"/>
      <c r="E21" s="115" t="s">
        <v>82</v>
      </c>
      <c r="F21" s="115"/>
      <c r="G21" s="33"/>
      <c r="H21" s="33"/>
    </row>
    <row r="22" spans="2:8" ht="15.75">
      <c r="B22" s="33"/>
      <c r="D22" s="33"/>
      <c r="E22" s="33"/>
      <c r="F22" s="33"/>
      <c r="G22" s="33"/>
      <c r="H22" s="33"/>
    </row>
    <row r="23" spans="1:8" ht="16.5">
      <c r="A23" s="35" t="s">
        <v>83</v>
      </c>
      <c r="B23" s="36"/>
      <c r="C23" s="64" t="s">
        <v>84</v>
      </c>
      <c r="D23" s="36"/>
      <c r="E23" s="109" t="s">
        <v>85</v>
      </c>
      <c r="F23" s="109"/>
      <c r="G23" s="33"/>
      <c r="H23" s="33"/>
    </row>
    <row r="24" spans="1:8" ht="15.75">
      <c r="A24" s="32"/>
      <c r="B24" s="33"/>
      <c r="C24" s="110" t="s">
        <v>81</v>
      </c>
      <c r="D24" s="110"/>
      <c r="E24" s="110" t="s">
        <v>59</v>
      </c>
      <c r="F24" s="110"/>
      <c r="G24" s="33"/>
      <c r="H24" s="33"/>
    </row>
    <row r="25" spans="1:8" ht="15.75">
      <c r="A25" s="32"/>
      <c r="B25" s="33"/>
      <c r="C25" s="33"/>
      <c r="D25" s="33"/>
      <c r="E25" s="33"/>
      <c r="F25" s="33"/>
      <c r="G25" s="33"/>
      <c r="H25" s="33"/>
    </row>
  </sheetData>
  <mergeCells count="18">
    <mergeCell ref="F1:H1"/>
    <mergeCell ref="F2:H2"/>
    <mergeCell ref="F3:H3"/>
    <mergeCell ref="F4:H4"/>
    <mergeCell ref="F5:H5"/>
    <mergeCell ref="F6:H6"/>
    <mergeCell ref="A7:H7"/>
    <mergeCell ref="A8:H8"/>
    <mergeCell ref="A9:H9"/>
    <mergeCell ref="E23:F23"/>
    <mergeCell ref="C24:D24"/>
    <mergeCell ref="E24:F24"/>
    <mergeCell ref="A10:H10"/>
    <mergeCell ref="A11:H11"/>
    <mergeCell ref="A18:H18"/>
    <mergeCell ref="E20:F20"/>
    <mergeCell ref="C21:D21"/>
    <mergeCell ref="E21:F21"/>
  </mergeCells>
  <printOptions/>
  <pageMargins left="1.2" right="0.35" top="0.65" bottom="0.28" header="0.5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26" sqref="A26"/>
    </sheetView>
  </sheetViews>
  <sheetFormatPr defaultColWidth="9.00390625" defaultRowHeight="12.75"/>
  <cols>
    <col min="1" max="1" width="28.625" style="0" customWidth="1"/>
    <col min="2" max="2" width="8.75390625" style="0" customWidth="1"/>
    <col min="3" max="3" width="26.75390625" style="0" customWidth="1"/>
    <col min="5" max="5" width="11.625" style="0" customWidth="1"/>
  </cols>
  <sheetData>
    <row r="1" spans="1:6" ht="15.75">
      <c r="A1" s="1" t="s">
        <v>0</v>
      </c>
      <c r="B1" s="2"/>
      <c r="C1" s="95" t="s">
        <v>1</v>
      </c>
      <c r="D1" s="95"/>
      <c r="E1" s="95"/>
      <c r="F1" s="95"/>
    </row>
    <row r="2" spans="1:6" ht="15.75">
      <c r="A2" s="1" t="s">
        <v>2</v>
      </c>
      <c r="B2" s="3"/>
      <c r="C2" s="95" t="s">
        <v>3</v>
      </c>
      <c r="D2" s="95"/>
      <c r="E2" s="95"/>
      <c r="F2" s="95"/>
    </row>
    <row r="3" spans="1:6" ht="15.75">
      <c r="A3" s="1"/>
      <c r="B3" s="3"/>
      <c r="C3" s="96" t="s">
        <v>4</v>
      </c>
      <c r="D3" s="96"/>
      <c r="E3" s="96"/>
      <c r="F3" s="96"/>
    </row>
    <row r="4" spans="1:6" ht="15.75">
      <c r="A4" s="1"/>
      <c r="B4" s="3"/>
      <c r="C4" s="96" t="s">
        <v>5</v>
      </c>
      <c r="D4" s="96"/>
      <c r="E4" s="96"/>
      <c r="F4" s="96"/>
    </row>
    <row r="5" spans="1:6" ht="15.75">
      <c r="A5" s="4"/>
      <c r="B5" s="3"/>
      <c r="C5" s="3"/>
      <c r="D5" s="97" t="s">
        <v>6</v>
      </c>
      <c r="E5" s="97"/>
      <c r="F5" s="97"/>
    </row>
    <row r="6" spans="1:6" ht="15.75">
      <c r="A6" s="98" t="s">
        <v>7</v>
      </c>
      <c r="B6" s="98"/>
      <c r="C6" s="98"/>
      <c r="D6" s="98"/>
      <c r="E6" s="98"/>
      <c r="F6" s="98"/>
    </row>
    <row r="7" spans="1:6" ht="15.75">
      <c r="A7" s="98" t="s">
        <v>8</v>
      </c>
      <c r="B7" s="98"/>
      <c r="C7" s="98"/>
      <c r="D7" s="98"/>
      <c r="E7" s="98"/>
      <c r="F7" s="98"/>
    </row>
    <row r="8" spans="1:6" ht="15.75">
      <c r="A8" s="98" t="s">
        <v>62</v>
      </c>
      <c r="B8" s="98"/>
      <c r="C8" s="98"/>
      <c r="D8" s="98"/>
      <c r="E8" s="98"/>
      <c r="F8" s="98"/>
    </row>
    <row r="9" spans="1:6" ht="15.75">
      <c r="A9" s="99" t="s">
        <v>63</v>
      </c>
      <c r="B9" s="98"/>
      <c r="C9" s="98"/>
      <c r="D9" s="98"/>
      <c r="E9" s="98"/>
      <c r="F9" s="98"/>
    </row>
    <row r="10" spans="1:6" ht="12.75">
      <c r="A10" s="123" t="s">
        <v>9</v>
      </c>
      <c r="B10" s="123"/>
      <c r="C10" s="123"/>
      <c r="D10" s="123"/>
      <c r="E10" s="123"/>
      <c r="F10" s="123"/>
    </row>
    <row r="11" spans="1:6" ht="15.75">
      <c r="A11" s="101" t="s">
        <v>64</v>
      </c>
      <c r="B11" s="101"/>
      <c r="C11" s="101"/>
      <c r="D11" s="101"/>
      <c r="E11" s="101"/>
      <c r="F11" s="101"/>
    </row>
    <row r="12" spans="1:6" ht="112.5" customHeight="1">
      <c r="A12" s="5" t="s">
        <v>11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</row>
    <row r="13" spans="1:6" ht="15.75">
      <c r="A13" s="39">
        <v>1</v>
      </c>
      <c r="B13" s="40">
        <v>2</v>
      </c>
      <c r="C13" s="40">
        <v>4</v>
      </c>
      <c r="D13" s="40">
        <v>5</v>
      </c>
      <c r="E13" s="40">
        <v>6</v>
      </c>
      <c r="F13" s="40">
        <v>8</v>
      </c>
    </row>
    <row r="14" spans="1:6" ht="15.75">
      <c r="A14" s="102" t="s">
        <v>17</v>
      </c>
      <c r="B14" s="103"/>
      <c r="C14" s="103"/>
      <c r="D14" s="105"/>
      <c r="E14" s="41"/>
      <c r="F14" s="41"/>
    </row>
    <row r="15" spans="1:6" ht="41.25" customHeight="1">
      <c r="A15" s="25" t="s">
        <v>18</v>
      </c>
      <c r="B15" s="9">
        <v>2210</v>
      </c>
      <c r="C15" s="69" t="s">
        <v>106</v>
      </c>
      <c r="D15" s="37"/>
      <c r="E15" s="65" t="s">
        <v>19</v>
      </c>
      <c r="F15" s="26" t="s">
        <v>20</v>
      </c>
    </row>
    <row r="16" spans="1:6" ht="33" customHeight="1">
      <c r="A16" s="25" t="s">
        <v>21</v>
      </c>
      <c r="B16" s="9">
        <v>2210</v>
      </c>
      <c r="C16" s="69" t="s">
        <v>22</v>
      </c>
      <c r="D16" s="37"/>
      <c r="E16" s="65" t="s">
        <v>23</v>
      </c>
      <c r="F16" s="26" t="s">
        <v>24</v>
      </c>
    </row>
    <row r="17" spans="1:6" ht="36.75" customHeight="1">
      <c r="A17" s="68" t="s">
        <v>90</v>
      </c>
      <c r="B17" s="11">
        <v>2210</v>
      </c>
      <c r="C17" s="12" t="s">
        <v>91</v>
      </c>
      <c r="D17" s="38"/>
      <c r="E17" s="66" t="s">
        <v>19</v>
      </c>
      <c r="F17" s="13" t="s">
        <v>25</v>
      </c>
    </row>
    <row r="18" spans="1:6" ht="15.75">
      <c r="A18" s="42" t="s">
        <v>26</v>
      </c>
      <c r="B18" s="15">
        <v>2210</v>
      </c>
      <c r="C18" s="16">
        <v>21600</v>
      </c>
      <c r="D18" s="43"/>
      <c r="E18" s="67"/>
      <c r="F18" s="41"/>
    </row>
    <row r="19" spans="1:6" ht="15.75">
      <c r="A19" s="102" t="s">
        <v>27</v>
      </c>
      <c r="B19" s="103"/>
      <c r="C19" s="105"/>
      <c r="D19" s="18"/>
      <c r="E19" s="67"/>
      <c r="F19" s="18"/>
    </row>
    <row r="20" spans="1:6" ht="64.5" customHeight="1" thickBot="1">
      <c r="A20" s="44" t="s">
        <v>28</v>
      </c>
      <c r="B20" s="11">
        <v>2240</v>
      </c>
      <c r="C20" s="19" t="s">
        <v>29</v>
      </c>
      <c r="D20" s="38"/>
      <c r="E20" s="66" t="s">
        <v>30</v>
      </c>
      <c r="F20" s="20" t="s">
        <v>31</v>
      </c>
    </row>
    <row r="21" spans="1:6" ht="48" customHeight="1" thickBot="1" thickTop="1">
      <c r="A21" s="45" t="s">
        <v>32</v>
      </c>
      <c r="B21" s="11">
        <v>2240</v>
      </c>
      <c r="C21" s="19" t="s">
        <v>33</v>
      </c>
      <c r="D21" s="38"/>
      <c r="E21" s="66" t="s">
        <v>30</v>
      </c>
      <c r="F21" s="21" t="s">
        <v>34</v>
      </c>
    </row>
    <row r="22" spans="1:6" ht="83.25" customHeight="1" thickBot="1" thickTop="1">
      <c r="A22" s="22" t="s">
        <v>35</v>
      </c>
      <c r="B22" s="11">
        <v>2240</v>
      </c>
      <c r="C22" s="19" t="s">
        <v>92</v>
      </c>
      <c r="D22" s="38"/>
      <c r="E22" s="66" t="s">
        <v>36</v>
      </c>
      <c r="F22" s="21" t="s">
        <v>34</v>
      </c>
    </row>
    <row r="23" spans="1:6" ht="47.25" customHeight="1" thickBot="1" thickTop="1">
      <c r="A23" s="45" t="s">
        <v>93</v>
      </c>
      <c r="B23" s="11">
        <v>2240</v>
      </c>
      <c r="C23" s="19" t="s">
        <v>94</v>
      </c>
      <c r="D23" s="38"/>
      <c r="E23" s="66" t="s">
        <v>23</v>
      </c>
      <c r="F23" s="21" t="s">
        <v>34</v>
      </c>
    </row>
    <row r="24" spans="1:6" ht="128.25" customHeight="1" thickBot="1" thickTop="1">
      <c r="A24" s="46" t="s">
        <v>97</v>
      </c>
      <c r="B24" s="11">
        <v>2240</v>
      </c>
      <c r="C24" s="23" t="s">
        <v>107</v>
      </c>
      <c r="D24" s="38"/>
      <c r="E24" s="66" t="s">
        <v>30</v>
      </c>
      <c r="F24" s="73" t="s">
        <v>37</v>
      </c>
    </row>
    <row r="25" spans="1:6" ht="51" customHeight="1" thickBot="1" thickTop="1">
      <c r="A25" s="47" t="s">
        <v>38</v>
      </c>
      <c r="B25" s="11">
        <v>2240</v>
      </c>
      <c r="C25" s="23" t="s">
        <v>102</v>
      </c>
      <c r="D25" s="38"/>
      <c r="E25" s="66" t="s">
        <v>23</v>
      </c>
      <c r="F25" s="13" t="s">
        <v>39</v>
      </c>
    </row>
    <row r="26" spans="1:6" ht="95.25" customHeight="1" thickTop="1">
      <c r="A26" s="71" t="s">
        <v>40</v>
      </c>
      <c r="B26" s="9">
        <v>2240</v>
      </c>
      <c r="C26" s="23" t="s">
        <v>103</v>
      </c>
      <c r="D26" s="38"/>
      <c r="E26" s="66" t="s">
        <v>30</v>
      </c>
      <c r="F26" s="21" t="s">
        <v>41</v>
      </c>
    </row>
    <row r="27" spans="1:6" ht="36.75" customHeight="1">
      <c r="A27" s="25" t="s">
        <v>99</v>
      </c>
      <c r="B27" s="11">
        <v>2240</v>
      </c>
      <c r="C27" s="23" t="s">
        <v>100</v>
      </c>
      <c r="D27" s="38"/>
      <c r="E27" s="66" t="s">
        <v>23</v>
      </c>
      <c r="F27" s="74" t="s">
        <v>101</v>
      </c>
    </row>
    <row r="28" spans="1:6" ht="36" customHeight="1">
      <c r="A28" s="72" t="s">
        <v>95</v>
      </c>
      <c r="B28" s="11">
        <v>2240</v>
      </c>
      <c r="C28" s="23" t="s">
        <v>96</v>
      </c>
      <c r="D28" s="38"/>
      <c r="E28" s="66"/>
      <c r="F28" s="74" t="s">
        <v>98</v>
      </c>
    </row>
    <row r="29" spans="1:6" ht="15.75">
      <c r="A29" s="48" t="s">
        <v>26</v>
      </c>
      <c r="B29" s="15">
        <v>2240</v>
      </c>
      <c r="C29" s="24">
        <v>361500</v>
      </c>
      <c r="D29" s="38"/>
      <c r="E29" s="67"/>
      <c r="F29" s="18"/>
    </row>
    <row r="30" spans="1:6" ht="15.75">
      <c r="A30" s="102" t="s">
        <v>42</v>
      </c>
      <c r="B30" s="103"/>
      <c r="C30" s="105"/>
      <c r="D30" s="38"/>
      <c r="E30" s="67"/>
      <c r="F30" s="18"/>
    </row>
    <row r="31" spans="1:6" ht="47.25" customHeight="1">
      <c r="A31" s="49" t="s">
        <v>43</v>
      </c>
      <c r="B31" s="11">
        <v>2271</v>
      </c>
      <c r="C31" s="23" t="s">
        <v>88</v>
      </c>
      <c r="D31" s="38"/>
      <c r="E31" s="66" t="s">
        <v>30</v>
      </c>
      <c r="F31" s="13" t="s">
        <v>44</v>
      </c>
    </row>
    <row r="32" spans="1:6" ht="83.25" customHeight="1">
      <c r="A32" s="49" t="s">
        <v>45</v>
      </c>
      <c r="B32" s="11">
        <v>2272</v>
      </c>
      <c r="C32" s="23" t="s">
        <v>46</v>
      </c>
      <c r="D32" s="38"/>
      <c r="E32" s="66" t="s">
        <v>30</v>
      </c>
      <c r="F32" s="13" t="s">
        <v>47</v>
      </c>
    </row>
    <row r="33" spans="1:6" ht="73.5" customHeight="1">
      <c r="A33" s="47" t="s">
        <v>48</v>
      </c>
      <c r="B33" s="11">
        <v>2273</v>
      </c>
      <c r="C33" s="23" t="s">
        <v>89</v>
      </c>
      <c r="D33" s="38"/>
      <c r="E33" s="66" t="s">
        <v>30</v>
      </c>
      <c r="F33" s="13" t="s">
        <v>49</v>
      </c>
    </row>
    <row r="34" spans="1:6" ht="15.75">
      <c r="A34" s="48" t="s">
        <v>26</v>
      </c>
      <c r="B34" s="15">
        <v>2270</v>
      </c>
      <c r="C34" s="24">
        <v>78800</v>
      </c>
      <c r="D34" s="18"/>
      <c r="E34" s="67"/>
      <c r="F34" s="18"/>
    </row>
    <row r="35" spans="1:6" ht="15.75">
      <c r="A35" s="48"/>
      <c r="B35" s="15"/>
      <c r="C35" s="24"/>
      <c r="D35" s="18"/>
      <c r="E35" s="18"/>
      <c r="F35" s="18"/>
    </row>
    <row r="36" spans="1:6" ht="15.75">
      <c r="A36" s="106" t="s">
        <v>50</v>
      </c>
      <c r="B36" s="106"/>
      <c r="C36" s="106"/>
      <c r="D36" s="106"/>
      <c r="E36" s="106"/>
      <c r="F36" s="106"/>
    </row>
    <row r="37" spans="1:6" ht="51" customHeight="1">
      <c r="A37" s="25" t="s">
        <v>51</v>
      </c>
      <c r="B37" s="9">
        <v>3110</v>
      </c>
      <c r="C37" s="23" t="s">
        <v>104</v>
      </c>
      <c r="D37" s="50"/>
      <c r="E37" s="65" t="s">
        <v>19</v>
      </c>
      <c r="F37" s="26" t="s">
        <v>52</v>
      </c>
    </row>
    <row r="38" spans="1:6" ht="15.75">
      <c r="A38" s="48" t="s">
        <v>26</v>
      </c>
      <c r="B38" s="51">
        <v>3110</v>
      </c>
      <c r="C38" s="27">
        <v>25000</v>
      </c>
      <c r="D38" s="50"/>
      <c r="E38" s="65"/>
      <c r="F38" s="28"/>
    </row>
    <row r="39" spans="1:6" ht="15.75">
      <c r="A39" s="119" t="s">
        <v>53</v>
      </c>
      <c r="B39" s="120"/>
      <c r="C39" s="120"/>
      <c r="D39" s="120"/>
      <c r="E39" s="120"/>
      <c r="F39" s="121"/>
    </row>
    <row r="40" spans="1:6" ht="49.5" customHeight="1">
      <c r="A40" s="29" t="s">
        <v>54</v>
      </c>
      <c r="B40" s="11">
        <v>3143</v>
      </c>
      <c r="C40" s="23" t="s">
        <v>87</v>
      </c>
      <c r="D40" s="37"/>
      <c r="E40" s="65" t="s">
        <v>19</v>
      </c>
      <c r="F40" s="26" t="s">
        <v>55</v>
      </c>
    </row>
    <row r="41" spans="1:6" ht="15.75">
      <c r="A41" s="48" t="s">
        <v>26</v>
      </c>
      <c r="B41" s="15">
        <v>3143</v>
      </c>
      <c r="C41" s="27">
        <v>10000</v>
      </c>
      <c r="D41" s="37"/>
      <c r="E41" s="10"/>
      <c r="F41" s="18"/>
    </row>
    <row r="42" spans="1:6" ht="15.75">
      <c r="A42" s="42" t="s">
        <v>56</v>
      </c>
      <c r="B42" s="52"/>
      <c r="C42" s="24">
        <f>C18+C29+C34+C38+C41</f>
        <v>496900</v>
      </c>
      <c r="D42" s="18"/>
      <c r="E42" s="18"/>
      <c r="F42" s="18"/>
    </row>
    <row r="43" spans="1:6" ht="15.75">
      <c r="A43" s="32"/>
      <c r="B43" s="33"/>
      <c r="C43" s="33"/>
      <c r="D43" s="33"/>
      <c r="E43" s="33"/>
      <c r="F43" s="33"/>
    </row>
    <row r="44" spans="1:6" ht="15.75">
      <c r="A44" s="107" t="s">
        <v>105</v>
      </c>
      <c r="B44" s="107"/>
      <c r="C44" s="107"/>
      <c r="D44" s="107"/>
      <c r="E44" s="107"/>
      <c r="F44" s="107"/>
    </row>
    <row r="45" spans="1:6" ht="15.75">
      <c r="A45" s="34"/>
      <c r="B45" s="34"/>
      <c r="C45" s="34"/>
      <c r="D45" s="34"/>
      <c r="E45" s="34"/>
      <c r="F45" s="34"/>
    </row>
    <row r="46" spans="1:6" ht="15.75">
      <c r="A46" s="32" t="s">
        <v>57</v>
      </c>
      <c r="B46" s="33"/>
      <c r="C46" s="33"/>
      <c r="D46" s="122" t="s">
        <v>58</v>
      </c>
      <c r="E46" s="122"/>
      <c r="F46" s="122"/>
    </row>
    <row r="47" spans="1:6" ht="15.75">
      <c r="A47" s="32"/>
      <c r="B47" s="33"/>
      <c r="C47" s="33"/>
      <c r="D47" s="115" t="s">
        <v>59</v>
      </c>
      <c r="E47" s="115"/>
      <c r="F47" s="33"/>
    </row>
    <row r="48" spans="1:6" ht="15.75">
      <c r="A48" s="53"/>
      <c r="B48" s="33"/>
      <c r="C48" s="33"/>
      <c r="D48" s="33"/>
      <c r="E48" s="33"/>
      <c r="F48" s="33"/>
    </row>
    <row r="49" spans="1:6" ht="15.75">
      <c r="A49" s="32" t="s">
        <v>60</v>
      </c>
      <c r="B49" s="33"/>
      <c r="C49" s="33"/>
      <c r="D49" s="118" t="s">
        <v>61</v>
      </c>
      <c r="E49" s="94"/>
      <c r="F49" s="33"/>
    </row>
    <row r="50" spans="1:6" ht="15.75">
      <c r="A50" s="32"/>
      <c r="B50" s="33"/>
      <c r="C50" s="33"/>
      <c r="D50" s="116" t="s">
        <v>59</v>
      </c>
      <c r="E50" s="116"/>
      <c r="F50" s="33"/>
    </row>
    <row r="51" spans="1:6" ht="15">
      <c r="A51" s="53"/>
      <c r="B51" s="53"/>
      <c r="C51" s="53"/>
      <c r="D51" s="53"/>
      <c r="E51" s="53"/>
      <c r="F51" s="53"/>
    </row>
  </sheetData>
  <mergeCells count="21">
    <mergeCell ref="C4:F4"/>
    <mergeCell ref="D5:F5"/>
    <mergeCell ref="A6:F6"/>
    <mergeCell ref="A7:F7"/>
    <mergeCell ref="A19:C19"/>
    <mergeCell ref="A30:C30"/>
    <mergeCell ref="A36:F36"/>
    <mergeCell ref="A8:F8"/>
    <mergeCell ref="A9:F9"/>
    <mergeCell ref="A10:F10"/>
    <mergeCell ref="A11:F11"/>
    <mergeCell ref="D49:E49"/>
    <mergeCell ref="D50:E50"/>
    <mergeCell ref="C1:F1"/>
    <mergeCell ref="C2:F2"/>
    <mergeCell ref="C3:F3"/>
    <mergeCell ref="A39:F39"/>
    <mergeCell ref="A44:F44"/>
    <mergeCell ref="D46:F46"/>
    <mergeCell ref="D47:E47"/>
    <mergeCell ref="A14:D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ВП</dc:creator>
  <cp:keywords/>
  <dc:description/>
  <cp:lastModifiedBy>Юля</cp:lastModifiedBy>
  <cp:lastPrinted>2017-01-16T11:55:36Z</cp:lastPrinted>
  <dcterms:created xsi:type="dcterms:W3CDTF">2016-01-12T09:34:17Z</dcterms:created>
  <dcterms:modified xsi:type="dcterms:W3CDTF">2017-01-18T11:07:42Z</dcterms:modified>
  <cp:category/>
  <cp:version/>
  <cp:contentType/>
  <cp:contentStatus/>
</cp:coreProperties>
</file>